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<sst xmlns="http://schemas.openxmlformats.org/spreadsheetml/2006/main" count="29" uniqueCount="29">
  <si>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</si>
  <si>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</si>
  <si>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</si>
  <si>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</si>
  <si>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</si>
  <si>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</si>
  <si>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</si>
  <si>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</si>
  <si>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</si>
  <si>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</si>
  <si>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</si>
  <si>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</si>
  <si>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</si>
  <si>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приобретение продуктов питания</t>
  </si>
  <si>
    <t>приобретение медикаментов</t>
  </si>
  <si>
    <t>МАДОУ 147</t>
  </si>
  <si>
    <t xml:space="preserve">прочие услуги (работы)
в т.ч. </t>
  </si>
  <si>
    <t xml:space="preserve">  иные источники доходов (указать какие) </t>
  </si>
  <si>
    <t>в 2019 году</t>
  </si>
  <si>
    <t>Остаток внебюджетных средств на 01.01.2019 год</t>
  </si>
  <si>
    <t>Всего получено внебюджетных средств в 2019 году,
в том числе:</t>
  </si>
  <si>
    <t>Расходы внебюджетных средств в 2019 году, их них:</t>
  </si>
  <si>
    <t>Остаток средств на 01.01.2020 года</t>
  </si>
  <si>
    <t>приобретение оборудования</t>
  </si>
  <si>
    <t>прочие расходы</t>
  </si>
  <si>
    <t>налоги (УСН)</t>
  </si>
  <si>
    <t>содержание имущества (укрепление материальной базы) 
(ремонт мясорубки)</t>
  </si>
  <si>
    <t xml:space="preserve">оргвзносы и прочие услуги (работы) (неисключительные права 
использования базы данных) </t>
  </si>
  <si>
    <t>приобретение материальных запасов (эл.товары, хоз.товары)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</si>
</sst>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3" workbookViewId="0">
      <selection activeCell="B15" sqref="B15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15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18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19</v>
      </c>
      <c r="B8" s="6">
        <v>150654.63</v>
      </c>
    </row>
    <row r="9" spans="1:7" ht="31.5" x14ac:dyDescent="0.25">
      <c r="A9" s="7" t="s">
        <v>20</v>
      </c>
      <c r="B9" s="8">
        <f>SUM(B10:B13)</f>
        <v>912718.47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>
        <v>1335.75</v>
      </c>
    </row>
    <row r="12" spans="1:7" x14ac:dyDescent="0.25">
      <c r="A12" s="5" t="s">
        <v>7</v>
      </c>
      <c r="B12" s="6">
        <v>911382.72</v>
      </c>
    </row>
    <row r="13" spans="1:7" x14ac:dyDescent="0.25">
      <c r="A13" s="5" t="s">
        <v>17</v>
      </c>
      <c r="B13" s="6"/>
    </row>
    <row r="14" spans="1:7" x14ac:dyDescent="0.25">
      <c r="A14" s="5"/>
      <c r="B14" s="6"/>
    </row>
    <row r="15" spans="1:7" x14ac:dyDescent="0.25">
      <c r="A15" s="10" t="s">
        <v>21</v>
      </c>
      <c r="B15" s="8">
        <f>B16+B17+B18+B19+B20+B21+B22</f>
        <v>751857.21</v>
      </c>
    </row>
    <row r="16" spans="1:7" x14ac:dyDescent="0.25">
      <c r="A16" s="5" t="s">
        <v>8</v>
      </c>
      <c r="B16" s="6">
        <v>695412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12</v>
      </c>
      <c r="B20" s="6"/>
    </row>
    <row r="21" spans="1:2" ht="31.5" x14ac:dyDescent="0.25">
      <c r="A21" s="9" t="s">
        <v>26</v>
      </c>
      <c r="B21" s="6">
        <v>3963.21</v>
      </c>
    </row>
    <row r="22" spans="1:2" ht="31.5" x14ac:dyDescent="0.25">
      <c r="A22" s="9" t="s">
        <v>16</v>
      </c>
      <c r="B22" s="6">
        <f>B23+B24+B25+B26+B27+B28+B29</f>
        <v>52482</v>
      </c>
    </row>
    <row r="23" spans="1:2" ht="31.5" x14ac:dyDescent="0.25">
      <c r="A23" s="9" t="s">
        <v>27</v>
      </c>
      <c r="B23" s="6">
        <v>10387</v>
      </c>
    </row>
    <row r="24" spans="1:2" x14ac:dyDescent="0.25">
      <c r="A24" s="5" t="s">
        <v>23</v>
      </c>
      <c r="B24" s="6"/>
    </row>
    <row r="25" spans="1:2" x14ac:dyDescent="0.25">
      <c r="A25" s="5" t="s">
        <v>28</v>
      </c>
      <c r="B25" s="6">
        <v>30386</v>
      </c>
    </row>
    <row r="26" spans="1:2" x14ac:dyDescent="0.25">
      <c r="A26" s="5" t="s">
        <v>13</v>
      </c>
      <c r="B26" s="6"/>
    </row>
    <row r="27" spans="1:2" x14ac:dyDescent="0.25">
      <c r="A27" s="5" t="s">
        <v>14</v>
      </c>
      <c r="B27" s="6"/>
    </row>
    <row r="28" spans="1:2" x14ac:dyDescent="0.25">
      <c r="A28" s="5" t="s">
        <v>25</v>
      </c>
      <c r="B28" s="6">
        <v>11709</v>
      </c>
    </row>
    <row r="29" spans="1:2" x14ac:dyDescent="0.25">
      <c r="A29" s="5" t="s">
        <v>24</v>
      </c>
      <c r="B29" s="6"/>
    </row>
    <row r="30" spans="1:2" x14ac:dyDescent="0.25">
      <c r="A30" s="10" t="s">
        <v>22</v>
      </c>
      <c r="B30" s="8">
        <f>B8+B9-B15</f>
        <v>311515.89000000013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2020-01-20T10:39:53Z</dcterms:modified>
</cp:coreProperties>
</file>